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<sst xmlns="http://schemas.openxmlformats.org/spreadsheetml/2006/main" count="8" uniqueCount="8">
  <si>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nombre d’artistes</t>
  </si>
  <si>
    <t xml:space="preserve">surface d’exposition en m²</t>
  </si>
  <si>
    <t xml:space="preserve">% nouvelles pièces</t>
  </si>
  <si>
    <t xml:space="preserve">% pièces montrée 1 X</t>
  </si>
  <si>
    <t xml:space="preserve">% pièces montrées + d’1 X</t>
  </si>
  <si>
    <t xml:space="preserve">durée de l’événement (en semaines)</t>
  </si>
  <si>
    <t xml:space="preserve">honoraires</t>
  </si>
  <si>
    <t xml:space="preserve">frais de production engagés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</si>
</sst>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C9211E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6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6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6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8.26"/>
    <col collapsed="false" customWidth="true" hidden="false" outlineLevel="0" max="2" min="2" style="0" width="3.83"/>
    <col collapsed="false" customWidth="true" hidden="false" outlineLevel="0" max="3" min="3" style="0" width="5.89"/>
    <col collapsed="false" customWidth="true" hidden="false" outlineLevel="0" max="4" min="4" style="0" width="6.27"/>
    <col collapsed="false" customWidth="true" hidden="false" outlineLevel="0" max="6" min="5" style="0" width="5.09"/>
    <col collapsed="false" customWidth="true" hidden="false" outlineLevel="0" max="7" min="7" style="0" width="4.1"/>
    <col collapsed="false" customWidth="true" hidden="false" outlineLevel="0" max="8" min="8" style="0" width="5.16"/>
    <col collapsed="false" customWidth="true" hidden="false" outlineLevel="0" max="9" min="9" style="0" width="3.98"/>
    <col collapsed="false" customWidth="true" hidden="false" outlineLevel="0" max="10" min="10" style="0" width="4.1"/>
    <col collapsed="false" customWidth="true" hidden="false" outlineLevel="0" max="11" min="11" style="0" width="7.45"/>
  </cols>
  <sheetData>
    <row r="1" customFormat="false" ht="12.8" hidden="false" customHeight="false" outlineLevel="0" collapsed="false">
      <c r="D1" s="1"/>
      <c r="E1" s="1"/>
      <c r="F1" s="1"/>
    </row>
    <row r="2" customFormat="false" ht="148" hidden="false" customHeight="false" outlineLevel="0" collapsed="false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"/>
      <c r="I2" s="2"/>
      <c r="J2" s="2"/>
      <c r="K2" s="4" t="s">
        <v>6</v>
      </c>
      <c r="L2" s="3" t="s">
        <v>7</v>
      </c>
    </row>
    <row r="3" customFormat="false" ht="12.8" hidden="false" customHeight="false" outlineLevel="0" collapsed="false">
      <c r="B3" s="5"/>
      <c r="C3" s="5"/>
      <c r="D3" s="5"/>
      <c r="E3" s="5"/>
      <c r="F3" s="5"/>
      <c r="G3" s="5"/>
      <c r="K3" s="6"/>
      <c r="L3" s="5"/>
    </row>
    <row r="4" customFormat="false" ht="12.8" hidden="false" customHeight="false" outlineLevel="0" collapsed="false">
      <c r="B4" s="5" t="n">
        <v>1</v>
      </c>
      <c r="C4" s="5" t="n">
        <v>200</v>
      </c>
      <c r="D4" s="5" t="n">
        <v>100</v>
      </c>
      <c r="E4" s="5"/>
      <c r="F4" s="5"/>
      <c r="G4" s="7" t="n">
        <v>2</v>
      </c>
      <c r="K4" s="6" t="n">
        <f aca="false">((60*C4)/B4)*((D4/100)+(E4/200)+(F4/400))*(_xlfn.IFS(G4&lt;5,"1",G4&lt;16,"1,2",G4&gt;16,"1,4",1,"F"))</f>
        <v>12000</v>
      </c>
      <c r="L4" s="5"/>
    </row>
    <row r="5" customFormat="false" ht="12.8" hidden="false" customHeight="false" outlineLevel="0" collapsed="false">
      <c r="B5" s="5" t="n">
        <v>1</v>
      </c>
      <c r="C5" s="5" t="n">
        <v>200</v>
      </c>
      <c r="D5" s="5" t="n">
        <v>100</v>
      </c>
      <c r="E5" s="5" t="n">
        <v>0</v>
      </c>
      <c r="F5" s="5" t="n">
        <v>0</v>
      </c>
      <c r="G5" s="7" t="n">
        <v>6</v>
      </c>
      <c r="K5" s="6" t="n">
        <f aca="false">((60*C5)/B5)*((D5/100)+(E5/200)+(F5/400))*(_xlfn.IFS(G5&lt;5,"1",G5&lt;16,"1,2",G5&gt;16,"1,4",1,"F"))</f>
        <v>14400</v>
      </c>
      <c r="L5" s="5"/>
    </row>
    <row r="6" customFormat="false" ht="12.8" hidden="false" customHeight="false" outlineLevel="0" collapsed="false">
      <c r="B6" s="5" t="n">
        <v>1</v>
      </c>
      <c r="C6" s="5" t="n">
        <v>200</v>
      </c>
      <c r="D6" s="5" t="n">
        <v>100</v>
      </c>
      <c r="E6" s="5" t="n">
        <v>0</v>
      </c>
      <c r="F6" s="5" t="n">
        <v>0</v>
      </c>
      <c r="G6" s="7" t="n">
        <v>17</v>
      </c>
      <c r="K6" s="6" t="n">
        <f aca="false">((60*C6)/B6)*((D6/100)+(E6/200)+(F6/400))*(_xlfn.IFS(G6&lt;5,"1",G6&lt;16,"1,2",G6&gt;16,"1,4",1,"F"))</f>
        <v>16800</v>
      </c>
      <c r="L6" s="5"/>
    </row>
    <row r="7" customFormat="false" ht="12.8" hidden="false" customHeight="false" outlineLevel="0" collapsed="false">
      <c r="B7" s="5"/>
      <c r="C7" s="5"/>
      <c r="D7" s="5"/>
      <c r="E7" s="5"/>
      <c r="F7" s="5"/>
      <c r="G7" s="5"/>
      <c r="K7" s="6"/>
      <c r="L7" s="5"/>
    </row>
    <row r="8" customFormat="false" ht="12.8" hidden="false" customHeight="false" outlineLevel="0" collapsed="false">
      <c r="B8" s="8" t="n">
        <v>2</v>
      </c>
      <c r="C8" s="5" t="n">
        <v>200</v>
      </c>
      <c r="D8" s="5" t="n">
        <v>50</v>
      </c>
      <c r="E8" s="5" t="n">
        <v>50</v>
      </c>
      <c r="F8" s="5" t="n">
        <v>0</v>
      </c>
      <c r="G8" s="5" t="n">
        <v>4</v>
      </c>
      <c r="K8" s="6" t="n">
        <f aca="false">((60*C8)/B8)*((D8/100)+(E8/200)+(F8/400))*(_xlfn.IFS(G8&lt;5,"1",G8&lt;16,"1,2",G8&gt;16,"1,4",1,"F"))</f>
        <v>4500</v>
      </c>
      <c r="L8" s="5"/>
    </row>
    <row r="9" customFormat="false" ht="12.8" hidden="false" customHeight="false" outlineLevel="0" collapsed="false">
      <c r="B9" s="8" t="n">
        <v>5</v>
      </c>
      <c r="C9" s="5" t="n">
        <v>200</v>
      </c>
      <c r="D9" s="5" t="n">
        <v>50</v>
      </c>
      <c r="E9" s="5" t="n">
        <v>50</v>
      </c>
      <c r="F9" s="5" t="n">
        <v>0</v>
      </c>
      <c r="G9" s="5" t="n">
        <v>4</v>
      </c>
      <c r="K9" s="6" t="n">
        <f aca="false">((60*C9)/B9)*((D9/100)+(E9/200)+(F9/400))*(_xlfn.IFS(G9&lt;5,"1",G9&lt;16,"1,2",G9&gt;16,"1,4",1,"F"))</f>
        <v>1800</v>
      </c>
      <c r="L9" s="5"/>
    </row>
    <row r="10" customFormat="false" ht="12.8" hidden="false" customHeight="false" outlineLevel="0" collapsed="false">
      <c r="B10" s="8" t="n">
        <v>12</v>
      </c>
      <c r="C10" s="5" t="n">
        <v>200</v>
      </c>
      <c r="D10" s="5" t="n">
        <v>50</v>
      </c>
      <c r="E10" s="5" t="n">
        <v>50</v>
      </c>
      <c r="F10" s="5" t="n">
        <v>0</v>
      </c>
      <c r="G10" s="5" t="n">
        <v>4</v>
      </c>
      <c r="K10" s="6" t="n">
        <f aca="false">((60*C10)/B10)*((D10/100)+(E10/200)+(F10/400))*(_xlfn.IFS(G10&lt;5,"1",G10&lt;16,"1,2",G10&gt;16,"1,4",1,"F"))</f>
        <v>750</v>
      </c>
      <c r="L10" s="5"/>
    </row>
    <row r="11" customFormat="false" ht="12.8" hidden="false" customHeight="false" outlineLevel="0" collapsed="false">
      <c r="B11" s="5"/>
      <c r="C11" s="5"/>
      <c r="D11" s="5"/>
      <c r="E11" s="5"/>
      <c r="F11" s="5"/>
      <c r="G11" s="5"/>
      <c r="K11" s="6"/>
      <c r="L11" s="5"/>
    </row>
    <row r="12" customFormat="false" ht="12.8" hidden="false" customHeight="false" outlineLevel="0" collapsed="false">
      <c r="B12" s="5" t="n">
        <v>1</v>
      </c>
      <c r="C12" s="5" t="n">
        <v>50</v>
      </c>
      <c r="D12" s="5" t="n">
        <v>100</v>
      </c>
      <c r="E12" s="5" t="n">
        <v>0</v>
      </c>
      <c r="F12" s="5" t="n">
        <v>0</v>
      </c>
      <c r="G12" s="5" t="n">
        <v>6</v>
      </c>
      <c r="K12" s="6" t="n">
        <f aca="false">((60*C12)/B12)*((D12/100)+(E12/200)+(F12/400))*(_xlfn.IFS(G12&lt;5,"1",G12&lt;16,"1,2",G12&gt;16,"1,4",1,"F"))</f>
        <v>3600</v>
      </c>
      <c r="L12" s="5"/>
    </row>
    <row r="13" customFormat="false" ht="12.8" hidden="false" customHeight="false" outlineLevel="0" collapsed="false">
      <c r="B13" s="5" t="n">
        <v>1</v>
      </c>
      <c r="C13" s="5" t="n">
        <v>200</v>
      </c>
      <c r="D13" s="5" t="n">
        <v>50</v>
      </c>
      <c r="E13" s="5" t="n">
        <v>50</v>
      </c>
      <c r="F13" s="5" t="n">
        <v>0</v>
      </c>
      <c r="G13" s="5" t="n">
        <v>6</v>
      </c>
      <c r="K13" s="6" t="n">
        <f aca="false">((60*C13)/B13)*((D13/100)+(E13/200)+(F13/400))*(_xlfn.IFS(G13&lt;5,"1",G13&lt;16,"1,2",G13&gt;16,"1,4",1,"F"))</f>
        <v>10800</v>
      </c>
      <c r="L13" s="5"/>
    </row>
    <row r="14" customFormat="false" ht="12.8" hidden="false" customHeight="false" outlineLevel="0" collapsed="false">
      <c r="B14" s="5" t="n">
        <v>1</v>
      </c>
      <c r="C14" s="5" t="n">
        <v>500</v>
      </c>
      <c r="D14" s="5" t="n">
        <v>50</v>
      </c>
      <c r="E14" s="5" t="n">
        <v>25</v>
      </c>
      <c r="F14" s="5" t="n">
        <v>25</v>
      </c>
      <c r="G14" s="5" t="n">
        <v>6</v>
      </c>
      <c r="K14" s="6" t="n">
        <f aca="false">((60*C14)/B14)*((D14/100)+(E14/200)+(F14/400))*(_xlfn.IFS(G14&lt;5,"1",G14&lt;16,"1,2",G14&gt;16,"1,4",1,"F"))</f>
        <v>24750</v>
      </c>
      <c r="L14" s="5"/>
    </row>
    <row r="15" customFormat="false" ht="12.8" hidden="false" customHeight="false" outlineLevel="0" collapsed="false">
      <c r="B15" s="5"/>
      <c r="C15" s="5"/>
      <c r="D15" s="5"/>
      <c r="E15" s="5"/>
      <c r="F15" s="5"/>
      <c r="G15" s="5"/>
      <c r="K15" s="6"/>
      <c r="L15" s="5"/>
    </row>
    <row r="16" customFormat="false" ht="12.8" hidden="false" customHeight="false" outlineLevel="0" collapsed="false">
      <c r="B16" s="5"/>
      <c r="C16" s="5"/>
      <c r="D16" s="5"/>
      <c r="E16" s="5"/>
      <c r="F16" s="5"/>
      <c r="G16" s="5"/>
      <c r="K16" s="6"/>
      <c r="L16" s="5"/>
    </row>
    <row r="17" customFormat="false" ht="12.8" hidden="false" customHeight="false" outlineLevel="0" collapsed="false">
      <c r="K17" s="9"/>
    </row>
  </sheetData>
  <mergeCells count="1">
    <mergeCell ref="D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5227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2020-11-21T16:54:46Z</dcterms:created>
  <dc:creator/>
  <dc:description/>
  <dc:language>es-ES</dc:language>
  <cp:lastModifiedBy/>
  <dcterms:modified xsi:type="dcterms:W3CDTF">2020-12-05T16:57:31Z</dcterms:modified>
  <cp:revision>4</cp:revision>
  <dc:subject/>
  <dc:title/>
</cp:coreProperties>
</file>